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zpital\Desktop\Inne\Leki Spzoz\5. Zawiadomienie o udzieleniu wyjaśnień\"/>
    </mc:Choice>
  </mc:AlternateContent>
  <xr:revisionPtr revIDLastSave="0" documentId="13_ncr:1_{C59BC5E3-A53F-4D69-95A1-B878221476BC}" xr6:coauthVersionLast="47" xr6:coauthVersionMax="47" xr10:uidLastSave="{00000000-0000-0000-0000-000000000000}"/>
  <bookViews>
    <workbookView xWindow="-108" yWindow="-108" windowWidth="23256" windowHeight="12456" xr2:uid="{00000000-000D-0000-FFFF-FFFF00000000}"/>
  </bookViews>
  <sheets>
    <sheet name="Zadanie 33" sheetId="3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39" l="1"/>
  <c r="I13" i="39"/>
  <c r="F13" i="39" l="1"/>
  <c r="F14" i="39" s="1"/>
  <c r="H13" i="39" l="1"/>
</calcChain>
</file>

<file path=xl/sharedStrings.xml><?xml version="1.0" encoding="utf-8"?>
<sst xmlns="http://schemas.openxmlformats.org/spreadsheetml/2006/main" count="22" uniqueCount="21">
  <si>
    <t>Lp.</t>
  </si>
  <si>
    <t>Nazwa</t>
  </si>
  <si>
    <t xml:space="preserve">Ilość </t>
  </si>
  <si>
    <t>Rodzaj opakowania</t>
  </si>
  <si>
    <t>Cena netto</t>
  </si>
  <si>
    <t>op.</t>
  </si>
  <si>
    <t>x</t>
  </si>
  <si>
    <t>1. Wykonawca oświadcza, że oferowany produkt leczniczy w ramach niniejszego zadania posiada ważne dokumenty dopuszczające do obrotu na terenie Rzeczypospolitej Polskiej - zgodnie z obowiązującym prawem. Na etapie realizacji zamówienia kopie przedmiotowych dokumentów oraz charakterystyki produktu leczniczego zostaną przekazane Zamawiajacemu niezwłocznie na jego wniosek.</t>
  </si>
  <si>
    <t>Nazwa handlowa wraz z kodem EAN</t>
  </si>
  <si>
    <t>2. Zamawiający wymaga umieszczenia obowiązkowo nazwy proponowanego produktu wraz z kodem EAN (kolumna nr 10).</t>
  </si>
  <si>
    <t>Wartość netto (6=3x5)</t>
  </si>
  <si>
    <t>Vat %</t>
  </si>
  <si>
    <t>Wartość brutto (9=6+7)</t>
  </si>
  <si>
    <t>Cena brutto (8=9/3)</t>
  </si>
  <si>
    <t xml:space="preserve">3. Zamawiający zezwala na wycenę preparatów w opakowaniach innej wielkości niż podana przez Zamawiającego, a ich ilość należy  odpowiednio przeliczyć  zaokrąglając je w górę. </t>
  </si>
  <si>
    <t>Formularz cenowy - zadanie nr 33</t>
  </si>
  <si>
    <t>4.Wykonawca oświadcza, że poszczególne dostawy przedmiotu zamówienia realizowane będą w terminie: 1 dzień roboczy od daty złożenia zamówienia za pośrednictwem poczty elektronicznej na adres e-mail:....................................</t>
  </si>
  <si>
    <t>5. Adres e-mail Wykonawcy dedykowany do przyjmowania zgłoszeń reklamacyjnych………………………….</t>
  </si>
  <si>
    <t>Załącznik nr 1 do umowy nr ZP.382.1.33.2024</t>
  </si>
  <si>
    <t xml:space="preserve">Nieizotopowy znacznik do detekcji węzłów chłonnych wartowniczych. Znacznik umożliwiający śródoperacyjne wykrywanie węzłów chłonnych wartowniczych. Znacznik podawany przez chirurga bez konieczności współpracy z Zakładem Medycyny Nuklearnej. Znacznik umożliwiający wykonanie detekcji węzłów chłonnych wartowniczych do 30 dni od daty podania. Znacznik dedykowany do magnetycznego systemu detekcji węzłów chłonnych wartowniczych, podawany podskórnie do tkanki śródmiąższowej. Znacznik będący czarno – brązową, sterylną wodną zawiesiną pokrytych karboksydekstranem cząstek superparamagnetycznego tlenku żelaza w wodzie do iniekcji, dostarczany w jednorazowych i aseptycznych fiolkach. Średnica pokrytych karboksydekstranem cząstek superparamagnetycznego tlenku żelaza około 60 nm. Znacznik, który po ekspozycji na działanie pola wzbudzenia magnetycznego detektora węzłów chłonnych wartowniczych, odpowiada tymczasowo indukowanym polem magnetycznym. Znacznik poza sygnałem magnetycznym wybarwiający na czarno – brązowy kolor węzły chłonne. Znacznik sklasyfikowany jako wyrób medyczny. Znacznik przystosowany do przechowywania w temperaturze pokojowej. a'10 sztuk po 2ml.          </t>
  </si>
  <si>
    <t>Załącznik nr 34 do SWZ po zmianach z dnia 16.03.2024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</si>
</sst>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theme="1"/>
      <name val="Calibri"/>
      <family val="2"/>
      <charset val="238"/>
      <scheme val="minor"/>
    </font>
    <font>
      <b/>
      <sz val="12"/>
      <color rgb="FF000000"/>
      <name val="Calibri"/>
      <family val="2"/>
      <charset val="238"/>
    </font>
    <font>
      <sz val="12"/>
      <color rgb="FF000000"/>
      <name val="Calibri"/>
      <family val="2"/>
      <charset val="238"/>
    </font>
    <font>
      <sz val="11"/>
      <color indexed="8"/>
      <name val="Calibri"/>
      <family val="2"/>
      <charset val="238"/>
    </font>
    <font>
      <sz val="11"/>
      <name val="Calibri"/>
      <family val="2"/>
      <charset val="238"/>
      <scheme val="minor"/>
    </font>
    <font>
      <b/>
      <sz val="11"/>
      <color theme="1"/>
      <name val="Calibri"/>
      <family val="2"/>
      <charset val="238"/>
      <scheme val="minor"/>
    </font>
    <font>
      <sz val="11"/>
      <color indexed="8"/>
      <name val="Calibri"/>
      <family val="2"/>
      <charset val="238"/>
      <scheme val="minor"/>
    </font>
    <font>
      <sz val="10"/>
      <color rgb="FF000000"/>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4" fillId="0" borderId="0"/>
    <xf numFmtId="0" fontId="1" fillId="0" borderId="0"/>
    <xf numFmtId="0" fontId="4" fillId="0" borderId="0"/>
  </cellStyleXfs>
  <cellXfs count="19">
    <xf numFmtId="0" fontId="0" fillId="0" borderId="0" xfId="0"/>
    <xf numFmtId="0" fontId="4" fillId="0" borderId="1" xfId="2" applyBorder="1" applyAlignment="1">
      <alignment horizontal="center" vertical="center" wrapText="1"/>
    </xf>
    <xf numFmtId="0" fontId="4" fillId="2" borderId="1" xfId="2" applyFill="1" applyBorder="1" applyAlignment="1">
      <alignment horizontal="center" vertical="center" wrapText="1"/>
    </xf>
    <xf numFmtId="4" fontId="4" fillId="2" borderId="1" xfId="2" applyNumberFormat="1" applyFill="1" applyBorder="1" applyAlignment="1">
      <alignment horizontal="center" vertical="center" wrapText="1"/>
    </xf>
    <xf numFmtId="4" fontId="4" fillId="2" borderId="3" xfId="2" applyNumberFormat="1" applyFill="1" applyBorder="1" applyAlignment="1">
      <alignment horizontal="center" vertical="center" wrapText="1"/>
    </xf>
    <xf numFmtId="2" fontId="4" fillId="0" borderId="2" xfId="2" applyNumberFormat="1" applyBorder="1" applyAlignment="1">
      <alignment horizontal="center" vertical="center" wrapText="1"/>
    </xf>
    <xf numFmtId="2" fontId="4" fillId="0" borderId="4" xfId="2" applyNumberFormat="1" applyBorder="1" applyAlignment="1">
      <alignment horizontal="center" vertical="center" wrapText="1"/>
    </xf>
    <xf numFmtId="0" fontId="4" fillId="0" borderId="3" xfId="2" applyBorder="1" applyAlignment="1">
      <alignment vertical="center" wrapText="1"/>
    </xf>
    <xf numFmtId="4" fontId="6" fillId="0" borderId="1" xfId="0" applyNumberFormat="1" applyFont="1" applyBorder="1" applyAlignment="1">
      <alignment horizontal="center" vertical="center"/>
    </xf>
    <xf numFmtId="4" fontId="6" fillId="0" borderId="5" xfId="0" applyNumberFormat="1" applyFont="1" applyBorder="1" applyAlignment="1">
      <alignment horizontal="center" vertical="center"/>
    </xf>
    <xf numFmtId="0" fontId="7" fillId="0" borderId="1" xfId="2" applyFont="1" applyBorder="1" applyAlignment="1">
      <alignment horizontal="center" vertical="center" wrapText="1"/>
    </xf>
    <xf numFmtId="0" fontId="7" fillId="2" borderId="1" xfId="2" applyFont="1" applyFill="1" applyBorder="1" applyAlignment="1">
      <alignment horizontal="center" vertical="center" wrapText="1"/>
    </xf>
    <xf numFmtId="9" fontId="5" fillId="2" borderId="3" xfId="1" applyFont="1" applyFill="1" applyBorder="1" applyAlignment="1">
      <alignment horizontal="center" vertical="center" wrapText="1"/>
    </xf>
    <xf numFmtId="4" fontId="5" fillId="2" borderId="3" xfId="1" applyNumberFormat="1" applyFont="1" applyFill="1" applyBorder="1" applyAlignment="1">
      <alignment horizontal="center" vertical="center" wrapText="1"/>
    </xf>
    <xf numFmtId="0" fontId="7" fillId="2" borderId="6" xfId="2" applyFont="1" applyFill="1" applyBorder="1" applyAlignment="1">
      <alignment horizontal="center" vertical="center" wrapText="1"/>
    </xf>
    <xf numFmtId="4" fontId="7" fillId="2" borderId="6" xfId="2" applyNumberFormat="1" applyFont="1" applyFill="1" applyBorder="1" applyAlignment="1">
      <alignment horizontal="center" vertical="center" wrapText="1"/>
    </xf>
    <xf numFmtId="0" fontId="8" fillId="0" borderId="6" xfId="0" applyFont="1" applyBorder="1" applyAlignment="1">
      <alignment horizontal="left" vertical="top" wrapText="1"/>
    </xf>
    <xf numFmtId="0" fontId="3" fillId="0" borderId="0" xfId="0" applyFont="1" applyAlignment="1">
      <alignment vertical="center" wrapText="1"/>
    </xf>
    <xf numFmtId="0" fontId="2" fillId="0" borderId="0" xfId="0" applyFont="1" applyAlignment="1">
      <alignment horizontal="center" vertical="center" wrapText="1"/>
    </xf>
  </cellXfs>
  <cellStyles count="5">
    <cellStyle name="Excel Built-in Normal" xfId="2" xr:uid="{00000000-0005-0000-0000-000001000000}"/>
    <cellStyle name="Normalny" xfId="0" builtinId="0"/>
    <cellStyle name="Normalny 2" xfId="3" xr:uid="{00000000-0005-0000-0000-000003000000}"/>
    <cellStyle name="Normalny 8" xfId="4" xr:uid="{793BCB24-9266-4ED8-AC70-A24D30FA1A7D}"/>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14"/>
  <sheetViews>
    <sheetView tabSelected="1" zoomScale="90" zoomScaleNormal="90" workbookViewId="0"/>
  </sheetViews>
  <sheetFormatPr defaultRowHeight="14.4" x14ac:dyDescent="0.3"/>
  <cols>
    <col min="1" max="1" width="6.44140625" customWidth="1"/>
    <col min="2" max="2" width="37.109375" customWidth="1"/>
    <col min="5" max="5" width="11.6640625" customWidth="1"/>
    <col min="6" max="6" width="13" customWidth="1"/>
    <col min="8" max="8" width="13" customWidth="1"/>
    <col min="9" max="9" width="15.5546875" customWidth="1"/>
    <col min="10" max="10" width="18.5546875" customWidth="1"/>
  </cols>
  <sheetData>
    <row r="1" spans="1:10" x14ac:dyDescent="0.3">
      <c r="A1" t="s">
        <v>20</v>
      </c>
    </row>
    <row r="2" spans="1:10" x14ac:dyDescent="0.3">
      <c r="A2" t="s">
        <v>18</v>
      </c>
    </row>
    <row r="4" spans="1:10" ht="15.75" customHeight="1" x14ac:dyDescent="0.3">
      <c r="A4" s="18" t="s">
        <v>15</v>
      </c>
      <c r="B4" s="18"/>
      <c r="C4" s="18"/>
      <c r="D4" s="18"/>
      <c r="E4" s="18"/>
      <c r="F4" s="18"/>
      <c r="G4" s="18"/>
      <c r="H4" s="18"/>
      <c r="I4" s="18"/>
      <c r="J4" s="18"/>
    </row>
    <row r="5" spans="1:10" ht="70.5" customHeight="1" x14ac:dyDescent="0.3">
      <c r="A5" s="17" t="s">
        <v>7</v>
      </c>
      <c r="B5" s="17"/>
      <c r="C5" s="17"/>
      <c r="D5" s="17"/>
      <c r="E5" s="17"/>
      <c r="F5" s="17"/>
      <c r="G5" s="17"/>
      <c r="H5" s="17"/>
      <c r="I5" s="17"/>
      <c r="J5" s="17"/>
    </row>
    <row r="6" spans="1:10" ht="31.5" customHeight="1" x14ac:dyDescent="0.3">
      <c r="A6" s="17" t="s">
        <v>9</v>
      </c>
      <c r="B6" s="17"/>
      <c r="C6" s="17"/>
      <c r="D6" s="17"/>
      <c r="E6" s="17"/>
      <c r="F6" s="17"/>
      <c r="G6" s="17"/>
      <c r="H6" s="17"/>
      <c r="I6" s="17"/>
      <c r="J6" s="17"/>
    </row>
    <row r="7" spans="1:10" ht="39.75" customHeight="1" x14ac:dyDescent="0.3">
      <c r="A7" s="17" t="s">
        <v>14</v>
      </c>
      <c r="B7" s="17"/>
      <c r="C7" s="17"/>
      <c r="D7" s="17"/>
      <c r="E7" s="17"/>
      <c r="F7" s="17"/>
      <c r="G7" s="17"/>
      <c r="H7" s="17"/>
      <c r="I7" s="17"/>
      <c r="J7" s="17"/>
    </row>
    <row r="8" spans="1:10" ht="47.25" customHeight="1" x14ac:dyDescent="0.3">
      <c r="A8" s="17" t="s">
        <v>16</v>
      </c>
      <c r="B8" s="17"/>
      <c r="C8" s="17"/>
      <c r="D8" s="17"/>
      <c r="E8" s="17"/>
      <c r="F8" s="17"/>
      <c r="G8" s="17"/>
      <c r="H8" s="17"/>
      <c r="I8" s="17"/>
      <c r="J8" s="17"/>
    </row>
    <row r="9" spans="1:10" ht="31.5" customHeight="1" x14ac:dyDescent="0.3">
      <c r="A9" s="17" t="s">
        <v>17</v>
      </c>
      <c r="B9" s="17"/>
      <c r="C9" s="17"/>
      <c r="D9" s="17"/>
      <c r="E9" s="17"/>
      <c r="F9" s="17"/>
      <c r="G9" s="17"/>
      <c r="H9" s="17"/>
      <c r="I9" s="17"/>
      <c r="J9" s="17"/>
    </row>
    <row r="11" spans="1:10" ht="43.2" x14ac:dyDescent="0.3">
      <c r="A11" s="1" t="s">
        <v>0</v>
      </c>
      <c r="B11" s="1" t="s">
        <v>1</v>
      </c>
      <c r="C11" s="2" t="s">
        <v>2</v>
      </c>
      <c r="D11" s="2" t="s">
        <v>3</v>
      </c>
      <c r="E11" s="5" t="s">
        <v>4</v>
      </c>
      <c r="F11" s="5" t="s">
        <v>10</v>
      </c>
      <c r="G11" s="3" t="s">
        <v>11</v>
      </c>
      <c r="H11" s="4" t="s">
        <v>13</v>
      </c>
      <c r="I11" s="6" t="s">
        <v>12</v>
      </c>
      <c r="J11" s="1" t="s">
        <v>8</v>
      </c>
    </row>
    <row r="12" spans="1:10" x14ac:dyDescent="0.3">
      <c r="A12" s="1">
        <v>1</v>
      </c>
      <c r="B12" s="1">
        <v>2</v>
      </c>
      <c r="C12" s="2">
        <v>3</v>
      </c>
      <c r="D12" s="2">
        <v>4</v>
      </c>
      <c r="E12" s="1">
        <v>5</v>
      </c>
      <c r="F12" s="1">
        <v>6</v>
      </c>
      <c r="G12" s="2">
        <v>7</v>
      </c>
      <c r="H12" s="2">
        <v>8</v>
      </c>
      <c r="I12" s="1">
        <v>9</v>
      </c>
      <c r="J12" s="1">
        <v>10</v>
      </c>
    </row>
    <row r="13" spans="1:10" ht="409.6" customHeight="1" x14ac:dyDescent="0.3">
      <c r="A13" s="10">
        <v>1</v>
      </c>
      <c r="B13" s="16" t="s">
        <v>19</v>
      </c>
      <c r="C13" s="11">
        <v>20</v>
      </c>
      <c r="D13" s="14" t="s">
        <v>5</v>
      </c>
      <c r="E13" s="15"/>
      <c r="F13" s="15">
        <f>C13*E13</f>
        <v>0</v>
      </c>
      <c r="G13" s="12">
        <v>0.08</v>
      </c>
      <c r="H13" s="13">
        <f>I13/C13</f>
        <v>0</v>
      </c>
      <c r="I13" s="15">
        <f>F13*(1+G13)</f>
        <v>0</v>
      </c>
      <c r="J13" s="7"/>
    </row>
    <row r="14" spans="1:10" ht="27" customHeight="1" x14ac:dyDescent="0.3">
      <c r="F14" s="9">
        <f>F13</f>
        <v>0</v>
      </c>
      <c r="G14" s="8" t="s">
        <v>6</v>
      </c>
      <c r="H14" s="8" t="s">
        <v>6</v>
      </c>
      <c r="I14" s="9">
        <f>F14*(1+G13)</f>
        <v>0</v>
      </c>
    </row>
  </sheetData>
  <mergeCells count="6">
    <mergeCell ref="A9:J9"/>
    <mergeCell ref="A4:J4"/>
    <mergeCell ref="A5:J5"/>
    <mergeCell ref="A6:J6"/>
    <mergeCell ref="A7:J7"/>
    <mergeCell ref="A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Specjalista ds. Zamówień Publicznych</dc:creator>
  <cp:lastModifiedBy>Szpital</cp:lastModifiedBy>
  <cp:lastPrinted>2024-02-20T08:52:56Z</cp:lastPrinted>
  <dcterms:created xsi:type="dcterms:W3CDTF">2023-12-18T06:57:04Z</dcterms:created>
  <dcterms:modified xsi:type="dcterms:W3CDTF">2024-03-19T14:04:38Z</dcterms:modified>
</cp:coreProperties>
</file>